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Formular 3 Belegungsliste" sheetId="1" r:id="rId1"/>
  </sheets>
  <definedNames>
    <definedName name="_xlnm.Print_Area" localSheetId="0">'Formular 3 Belegungsliste'!$A$1:$AK$45</definedName>
  </definedNames>
  <calcPr fullCalcOnLoad="1"/>
</workbook>
</file>

<file path=xl/comments1.xml><?xml version="1.0" encoding="utf-8"?>
<comments xmlns="http://schemas.openxmlformats.org/spreadsheetml/2006/main">
  <authors>
    <author>Sergio</author>
  </authors>
  <commentList>
    <comment ref="H11" authorId="0">
      <text>
        <r>
          <rPr>
            <sz val="9"/>
            <rFont val="Segoe UI"/>
            <family val="0"/>
          </rPr>
          <t xml:space="preserve">Diese Felder können mit Farbein ausgefüllt werden
</t>
        </r>
      </text>
    </comment>
    <comment ref="H35" authorId="0">
      <text>
        <r>
          <rPr>
            <b/>
            <sz val="9"/>
            <rFont val="Segoe UI"/>
            <family val="0"/>
          </rPr>
          <t>Diese Felder können mit Farben oder mit einem x ausgefüllt werden.</t>
        </r>
      </text>
    </comment>
  </commentList>
</comments>
</file>

<file path=xl/sharedStrings.xml><?xml version="1.0" encoding="utf-8"?>
<sst xmlns="http://schemas.openxmlformats.org/spreadsheetml/2006/main" count="31" uniqueCount="28">
  <si>
    <t>Total gewichtete Plätze</t>
  </si>
  <si>
    <t>Bemerkungen</t>
  </si>
  <si>
    <t>Name der Einrichtung</t>
  </si>
  <si>
    <t>Gruppenname</t>
  </si>
  <si>
    <t>Wochentag inkl. Datum</t>
  </si>
  <si>
    <t>Für die Richtigkeit der Angaben</t>
  </si>
  <si>
    <t>(Bitte Formular kopieren und pro Gruppe jeweils für eine ganze Woche ausfüllen)</t>
  </si>
  <si>
    <r>
      <t xml:space="preserve">Woche </t>
    </r>
    <r>
      <rPr>
        <sz val="11"/>
        <rFont val="Arial"/>
        <family val="2"/>
      </rPr>
      <t>(von/bis)</t>
    </r>
  </si>
  <si>
    <t>Vorname</t>
  </si>
  <si>
    <t>Name</t>
  </si>
  <si>
    <t>Berufsabschluss / Funktion</t>
  </si>
  <si>
    <r>
      <t xml:space="preserve">Belegungslisten pro Gruppe </t>
    </r>
    <r>
      <rPr>
        <sz val="12"/>
        <rFont val="Arial"/>
        <family val="2"/>
      </rPr>
      <t>(Kinder pro Zeitraum, Einsatz von Personal)</t>
    </r>
  </si>
  <si>
    <t>Stichtag</t>
  </si>
  <si>
    <t>Alter in 
Monaten</t>
  </si>
  <si>
    <t>Geburtstag
(Monat/Jahr)</t>
  </si>
  <si>
    <t>Personal</t>
  </si>
  <si>
    <t>Gewichtung</t>
  </si>
  <si>
    <t>Öffnungszeiten</t>
  </si>
  <si>
    <t>Ort, Datum</t>
  </si>
  <si>
    <t>Name und Vorname</t>
  </si>
  <si>
    <t>Funktion</t>
  </si>
  <si>
    <t xml:space="preserve">Unterschrift </t>
  </si>
  <si>
    <t>pw</t>
  </si>
  <si>
    <t>b</t>
  </si>
  <si>
    <t>Bitte tragen Sie unten den Arbeitsplan mit verschiedenen Farben und/oder einem x ein</t>
  </si>
  <si>
    <t>Die Belegung der Kinder und die Einsatzzeiten des Personals können mit Farben oder mit x ausgefüllt werden</t>
  </si>
  <si>
    <r>
      <t xml:space="preserve">Anwesenheit, gemäss Betreuungsvertrag </t>
    </r>
    <r>
      <rPr>
        <sz val="10"/>
        <rFont val="Arial"/>
        <family val="2"/>
      </rPr>
      <t>(Ausnahmen vgl. Bemerkungen)
Bitte Anwesenheit der Kinder mit Farben und/oder mit einem x eintragen</t>
    </r>
  </si>
  <si>
    <t>Beispiel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</si>
</sst>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/mm&quot; Uhr&quot;;@"/>
    <numFmt numFmtId="177" formatCode="&quot;SFr.&quot;\ #,##0.00"/>
    <numFmt numFmtId="178" formatCode="[$-807]dddd\,\ d\.\ mmmm\ yyyy"/>
    <numFmt numFmtId="179" formatCode="0.0"/>
    <numFmt numFmtId="180" formatCode="mmm\ yyyy"/>
    <numFmt numFmtId="181" formatCode="0;\-0;"/>
  </numFmts>
  <fonts count="49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177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/>
    </xf>
    <xf numFmtId="179" fontId="3" fillId="34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6" fillId="34" borderId="13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4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 locked="0"/>
    </xf>
    <xf numFmtId="14" fontId="0" fillId="35" borderId="11" xfId="0" applyNumberForma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/>
      <protection locked="0"/>
    </xf>
    <xf numFmtId="14" fontId="0" fillId="35" borderId="11" xfId="0" applyNumberFormat="1" applyFont="1" applyFill="1" applyBorder="1" applyAlignment="1" applyProtection="1">
      <alignment/>
      <protection locked="0"/>
    </xf>
    <xf numFmtId="0" fontId="4" fillId="35" borderId="16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1" fillId="0" borderId="18" xfId="0" applyFont="1" applyBorder="1" applyAlignment="1" applyProtection="1">
      <alignment vertical="top"/>
      <protection/>
    </xf>
    <xf numFmtId="0" fontId="11" fillId="0" borderId="18" xfId="0" applyFont="1" applyBorder="1" applyAlignment="1" applyProtection="1">
      <alignment vertical="distributed"/>
      <protection/>
    </xf>
    <xf numFmtId="0" fontId="11" fillId="0" borderId="18" xfId="0" applyFont="1" applyFill="1" applyBorder="1" applyAlignment="1" applyProtection="1">
      <alignment horizontal="left" vertical="distributed"/>
      <protection/>
    </xf>
    <xf numFmtId="14" fontId="11" fillId="35" borderId="18" xfId="0" applyNumberFormat="1" applyFont="1" applyFill="1" applyBorder="1" applyAlignment="1" applyProtection="1">
      <alignment horizontal="left" vertical="distributed"/>
      <protection locked="0"/>
    </xf>
    <xf numFmtId="14" fontId="11" fillId="0" borderId="11" xfId="0" applyNumberFormat="1" applyFont="1" applyFill="1" applyBorder="1" applyAlignment="1" applyProtection="1">
      <alignment horizontal="left" vertical="distributed"/>
      <protection/>
    </xf>
    <xf numFmtId="0" fontId="11" fillId="0" borderId="12" xfId="0" applyFont="1" applyFill="1" applyBorder="1" applyAlignment="1" applyProtection="1">
      <alignment horizontal="center" vertical="distributed" wrapText="1"/>
      <protection/>
    </xf>
    <xf numFmtId="0" fontId="11" fillId="36" borderId="19" xfId="0" applyFont="1" applyFill="1" applyBorder="1" applyAlignment="1" applyProtection="1">
      <alignment horizontal="center"/>
      <protection locked="0"/>
    </xf>
    <xf numFmtId="0" fontId="11" fillId="36" borderId="20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14" fontId="7" fillId="0" borderId="15" xfId="0" applyNumberFormat="1" applyFont="1" applyFill="1" applyBorder="1" applyAlignment="1" applyProtection="1">
      <alignment horizontal="center"/>
      <protection locked="0"/>
    </xf>
    <xf numFmtId="14" fontId="7" fillId="0" borderId="19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19" xfId="0" applyNumberFormat="1" applyFont="1" applyFill="1" applyBorder="1" applyAlignment="1" applyProtection="1">
      <alignment horizontal="center"/>
      <protection locked="0"/>
    </xf>
    <xf numFmtId="1" fontId="7" fillId="0" borderId="15" xfId="0" applyNumberFormat="1" applyFont="1" applyFill="1" applyBorder="1" applyAlignment="1" applyProtection="1">
      <alignment horizontal="center"/>
      <protection locked="0"/>
    </xf>
    <xf numFmtId="14" fontId="7" fillId="0" borderId="20" xfId="0" applyNumberFormat="1" applyFont="1" applyFill="1" applyBorder="1" applyAlignment="1" applyProtection="1">
      <alignment horizontal="center"/>
      <protection locked="0"/>
    </xf>
    <xf numFmtId="3" fontId="7" fillId="0" borderId="20" xfId="0" applyNumberFormat="1" applyFont="1" applyFill="1" applyBorder="1" applyAlignment="1" applyProtection="1">
      <alignment horizontal="center"/>
      <protection locked="0"/>
    </xf>
    <xf numFmtId="3" fontId="7" fillId="0" borderId="19" xfId="0" applyNumberFormat="1" applyFont="1" applyFill="1" applyBorder="1" applyAlignment="1" applyProtection="1">
      <alignment horizontal="center"/>
      <protection locked="0"/>
    </xf>
    <xf numFmtId="177" fontId="7" fillId="0" borderId="20" xfId="0" applyNumberFormat="1" applyFont="1" applyFill="1" applyBorder="1" applyAlignment="1" applyProtection="1">
      <alignment horizontal="center"/>
      <protection locked="0"/>
    </xf>
    <xf numFmtId="177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4" fontId="7" fillId="0" borderId="20" xfId="0" applyNumberFormat="1" applyFont="1" applyFill="1" applyBorder="1" applyAlignment="1" applyProtection="1">
      <alignment horizontal="center"/>
      <protection locked="0"/>
    </xf>
    <xf numFmtId="4" fontId="7" fillId="0" borderId="1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14" fontId="10" fillId="0" borderId="19" xfId="0" applyNumberFormat="1" applyFont="1" applyFill="1" applyBorder="1" applyAlignment="1" applyProtection="1">
      <alignment horizontal="center"/>
      <protection locked="0"/>
    </xf>
    <xf numFmtId="14" fontId="10" fillId="0" borderId="20" xfId="0" applyNumberFormat="1" applyFont="1" applyFill="1" applyBorder="1" applyAlignment="1" applyProtection="1">
      <alignment horizontal="center"/>
      <protection locked="0"/>
    </xf>
    <xf numFmtId="1" fontId="10" fillId="0" borderId="20" xfId="0" applyNumberFormat="1" applyFont="1" applyFill="1" applyBorder="1" applyAlignment="1" applyProtection="1">
      <alignment horizontal="center"/>
      <protection locked="0"/>
    </xf>
    <xf numFmtId="3" fontId="10" fillId="0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14" fontId="7" fillId="0" borderId="21" xfId="0" applyNumberFormat="1" applyFont="1" applyFill="1" applyBorder="1" applyAlignment="1" applyProtection="1">
      <alignment horizontal="center"/>
      <protection locked="0"/>
    </xf>
    <xf numFmtId="14" fontId="7" fillId="0" borderId="22" xfId="0" applyNumberFormat="1" applyFont="1" applyFill="1" applyBorder="1" applyAlignment="1" applyProtection="1">
      <alignment horizontal="center"/>
      <protection locked="0"/>
    </xf>
    <xf numFmtId="1" fontId="7" fillId="0" borderId="22" xfId="0" applyNumberFormat="1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4" fontId="7" fillId="0" borderId="22" xfId="0" applyNumberFormat="1" applyFont="1" applyFill="1" applyBorder="1" applyAlignment="1" applyProtection="1">
      <alignment horizontal="center"/>
      <protection locked="0"/>
    </xf>
    <xf numFmtId="4" fontId="7" fillId="0" borderId="21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4" fontId="7" fillId="0" borderId="19" xfId="0" applyNumberFormat="1" applyFont="1" applyFill="1" applyBorder="1" applyAlignment="1" applyProtection="1">
      <alignment/>
      <protection locked="0"/>
    </xf>
    <xf numFmtId="14" fontId="7" fillId="0" borderId="2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14" fontId="7" fillId="0" borderId="21" xfId="0" applyNumberFormat="1" applyFont="1" applyFill="1" applyBorder="1" applyAlignment="1" applyProtection="1">
      <alignment/>
      <protection locked="0"/>
    </xf>
    <xf numFmtId="14" fontId="7" fillId="0" borderId="22" xfId="0" applyNumberFormat="1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0" xfId="0" applyFont="1" applyFill="1" applyBorder="1" applyAlignment="1" applyProtection="1">
      <alignment/>
      <protection/>
    </xf>
    <xf numFmtId="0" fontId="11" fillId="36" borderId="15" xfId="0" applyFont="1" applyFill="1" applyBorder="1" applyAlignment="1" applyProtection="1">
      <alignment horizontal="center"/>
      <protection locked="0"/>
    </xf>
    <xf numFmtId="0" fontId="11" fillId="38" borderId="20" xfId="0" applyFont="1" applyFill="1" applyBorder="1" applyAlignment="1" applyProtection="1">
      <alignment horizontal="center"/>
      <protection locked="0"/>
    </xf>
    <xf numFmtId="0" fontId="11" fillId="38" borderId="19" xfId="0" applyFont="1" applyFill="1" applyBorder="1" applyAlignment="1" applyProtection="1">
      <alignment horizontal="center"/>
      <protection locked="0"/>
    </xf>
    <xf numFmtId="14" fontId="11" fillId="0" borderId="18" xfId="0" applyNumberFormat="1" applyFont="1" applyFill="1" applyBorder="1" applyAlignment="1" applyProtection="1">
      <alignment horizontal="left" vertical="distributed"/>
      <protection/>
    </xf>
    <xf numFmtId="0" fontId="0" fillId="35" borderId="11" xfId="0" applyFont="1" applyFill="1" applyBorder="1" applyAlignment="1" applyProtection="1">
      <alignment horizontal="left"/>
      <protection locked="0"/>
    </xf>
    <xf numFmtId="0" fontId="3" fillId="34" borderId="12" xfId="0" applyFont="1" applyFill="1" applyBorder="1" applyAlignment="1" applyProtection="1">
      <alignment horizontal="left"/>
      <protection/>
    </xf>
    <xf numFmtId="0" fontId="3" fillId="34" borderId="15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/>
      <protection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177" fontId="3" fillId="0" borderId="0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 horizontal="left"/>
      <protection locked="0"/>
    </xf>
    <xf numFmtId="0" fontId="3" fillId="34" borderId="28" xfId="0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pic>
      <xdr:nvPicPr>
        <xdr:cNvPr id="1" name="Picture 6" descr="AmtlöweZH_12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1" width="3.28125" style="18" customWidth="1"/>
    <col min="2" max="2" width="13.28125" style="18" customWidth="1"/>
    <col min="3" max="3" width="9.57421875" style="18" customWidth="1"/>
    <col min="4" max="4" width="13.57421875" style="18" customWidth="1"/>
    <col min="5" max="5" width="11.140625" style="18" customWidth="1"/>
    <col min="6" max="6" width="9.421875" style="20" customWidth="1"/>
    <col min="7" max="7" width="12.140625" style="20" customWidth="1"/>
    <col min="8" max="35" width="2.7109375" style="18" customWidth="1"/>
    <col min="36" max="36" width="24.140625" style="18" customWidth="1"/>
    <col min="37" max="37" width="4.8515625" style="18" customWidth="1"/>
    <col min="38" max="16384" width="11.421875" style="18" customWidth="1"/>
  </cols>
  <sheetData>
    <row r="1" spans="1:40" ht="15.75">
      <c r="A1" s="176" t="s">
        <v>11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5"/>
      <c r="U1" s="175"/>
      <c r="V1" s="19"/>
      <c r="W1" s="19"/>
      <c r="X1" s="17"/>
      <c r="Y1" s="17"/>
      <c r="Z1" s="17"/>
      <c r="AA1" s="17"/>
      <c r="AB1" s="17"/>
      <c r="AC1" s="17"/>
      <c r="AD1" s="17"/>
      <c r="AE1" s="17"/>
      <c r="AM1" s="81" t="s">
        <v>22</v>
      </c>
      <c r="AN1" s="81" t="s">
        <v>23</v>
      </c>
    </row>
    <row r="2" ht="9.75" customHeight="1"/>
    <row r="3" spans="1:31" ht="15.75" customHeight="1">
      <c r="A3" s="167" t="s">
        <v>2</v>
      </c>
      <c r="B3" s="167"/>
      <c r="C3" s="16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"/>
      <c r="O3" s="1"/>
      <c r="AE3" s="17"/>
    </row>
    <row r="4" spans="1:31" ht="15.75" customHeight="1">
      <c r="A4" s="167" t="s">
        <v>3</v>
      </c>
      <c r="B4" s="167"/>
      <c r="C4" s="16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"/>
      <c r="O4" s="1"/>
      <c r="P4" s="29" t="s">
        <v>17</v>
      </c>
      <c r="Q4" s="29"/>
      <c r="R4" s="29"/>
      <c r="S4" s="29"/>
      <c r="T4" s="19"/>
      <c r="U4" s="19"/>
      <c r="V4" s="19"/>
      <c r="W4" s="19"/>
      <c r="X4" s="19"/>
      <c r="Y4" s="19"/>
      <c r="Z4" s="19"/>
      <c r="AA4" s="19"/>
      <c r="AB4" s="19"/>
      <c r="AE4" s="17"/>
    </row>
    <row r="5" spans="1:35" ht="16.5" customHeight="1">
      <c r="A5" s="167" t="s">
        <v>4</v>
      </c>
      <c r="B5" s="167"/>
      <c r="C5" s="167"/>
      <c r="D5" s="177"/>
      <c r="E5" s="177"/>
      <c r="F5" s="177"/>
      <c r="G5" s="177"/>
      <c r="H5" s="177"/>
      <c r="I5" s="177"/>
      <c r="J5" s="177"/>
      <c r="K5" s="177"/>
      <c r="L5" s="177"/>
      <c r="M5" s="177"/>
      <c r="P5" s="167" t="s">
        <v>7</v>
      </c>
      <c r="Q5" s="167"/>
      <c r="R5" s="167"/>
      <c r="S5" s="167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</row>
    <row r="6" spans="1:31" ht="13.5" customHeight="1">
      <c r="A6" s="169" t="s">
        <v>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21"/>
      <c r="U6" s="22"/>
      <c r="V6" s="22"/>
      <c r="W6" s="22"/>
      <c r="X6" s="23"/>
      <c r="Y6" s="23"/>
      <c r="Z6" s="23"/>
      <c r="AA6" s="23"/>
      <c r="AB6" s="23"/>
      <c r="AC6" s="23"/>
      <c r="AD6" s="23"/>
      <c r="AE6" s="24"/>
    </row>
    <row r="7" spans="1:35" ht="15" customHeight="1">
      <c r="A7" s="166" t="s">
        <v>25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6" ht="38.25" customHeight="1">
      <c r="A8" s="25"/>
      <c r="B8" s="69" t="s">
        <v>9</v>
      </c>
      <c r="C8" s="9" t="s">
        <v>8</v>
      </c>
      <c r="D8" s="69" t="s">
        <v>14</v>
      </c>
      <c r="E8" s="70" t="s">
        <v>12</v>
      </c>
      <c r="F8" s="69" t="s">
        <v>13</v>
      </c>
      <c r="G8" s="10" t="s">
        <v>16</v>
      </c>
      <c r="H8" s="161" t="s">
        <v>26</v>
      </c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26" t="s">
        <v>1</v>
      </c>
    </row>
    <row r="9" spans="1:36" s="91" customFormat="1" ht="18" customHeight="1">
      <c r="A9" s="82"/>
      <c r="B9" s="83"/>
      <c r="C9" s="83"/>
      <c r="D9" s="84"/>
      <c r="E9" s="85">
        <f ca="1">TODAY()</f>
        <v>43231</v>
      </c>
      <c r="F9" s="86"/>
      <c r="G9" s="87"/>
      <c r="H9" s="88">
        <v>6</v>
      </c>
      <c r="I9" s="89"/>
      <c r="J9" s="88">
        <v>7</v>
      </c>
      <c r="K9" s="89"/>
      <c r="L9" s="88">
        <v>8</v>
      </c>
      <c r="M9" s="89"/>
      <c r="N9" s="88">
        <v>9</v>
      </c>
      <c r="O9" s="89"/>
      <c r="P9" s="88">
        <v>10</v>
      </c>
      <c r="Q9" s="89"/>
      <c r="R9" s="88">
        <v>11</v>
      </c>
      <c r="S9" s="89"/>
      <c r="T9" s="88">
        <v>12</v>
      </c>
      <c r="U9" s="89"/>
      <c r="V9" s="88">
        <v>13</v>
      </c>
      <c r="W9" s="89"/>
      <c r="X9" s="88">
        <v>14</v>
      </c>
      <c r="Y9" s="89"/>
      <c r="Z9" s="88">
        <v>15</v>
      </c>
      <c r="AA9" s="89"/>
      <c r="AB9" s="88">
        <v>16</v>
      </c>
      <c r="AC9" s="89"/>
      <c r="AD9" s="88">
        <v>17</v>
      </c>
      <c r="AE9" s="89"/>
      <c r="AF9" s="88">
        <v>18</v>
      </c>
      <c r="AG9" s="89"/>
      <c r="AH9" s="88">
        <v>19</v>
      </c>
      <c r="AI9" s="89"/>
      <c r="AJ9" s="90"/>
    </row>
    <row r="10" spans="1:36" s="91" customFormat="1" ht="18" customHeight="1">
      <c r="A10" s="82"/>
      <c r="B10" s="83" t="s">
        <v>27</v>
      </c>
      <c r="C10" s="83"/>
      <c r="D10" s="84"/>
      <c r="E10" s="155"/>
      <c r="F10" s="86"/>
      <c r="G10" s="87"/>
      <c r="H10" s="88"/>
      <c r="I10" s="89"/>
      <c r="J10" s="88"/>
      <c r="K10" s="153"/>
      <c r="L10" s="154"/>
      <c r="M10" s="153"/>
      <c r="N10" s="154"/>
      <c r="O10" s="153"/>
      <c r="P10" s="154"/>
      <c r="Q10" s="153"/>
      <c r="R10" s="154"/>
      <c r="S10" s="153"/>
      <c r="T10" s="154"/>
      <c r="U10" s="153"/>
      <c r="V10" s="154"/>
      <c r="W10" s="153"/>
      <c r="X10" s="154"/>
      <c r="Y10" s="153"/>
      <c r="Z10" s="154"/>
      <c r="AA10" s="153"/>
      <c r="AB10" s="154"/>
      <c r="AC10" s="153"/>
      <c r="AD10" s="154"/>
      <c r="AE10" s="153"/>
      <c r="AF10" s="154"/>
      <c r="AG10" s="89"/>
      <c r="AH10" s="88"/>
      <c r="AI10" s="152"/>
      <c r="AJ10" s="90"/>
    </row>
    <row r="11" spans="1:36" ht="14.25">
      <c r="A11" s="27">
        <v>1</v>
      </c>
      <c r="B11" s="62"/>
      <c r="C11" s="62"/>
      <c r="D11" s="63"/>
      <c r="E11" s="12">
        <f>IF(D11=0,"",E9)</f>
      </c>
      <c r="F11" s="13">
        <f>IF(E11="",0,DATEDIF(D11,E11,"m"))</f>
        <v>0</v>
      </c>
      <c r="G11" s="14">
        <f aca="true" t="shared" si="0" ref="G11:G18">IF(F11=0,0,IF(F11&lt;18,1.5,1))</f>
        <v>0</v>
      </c>
      <c r="H11" s="92"/>
      <c r="I11" s="93"/>
      <c r="J11" s="92"/>
      <c r="K11" s="93"/>
      <c r="L11" s="92"/>
      <c r="M11" s="93"/>
      <c r="N11" s="92"/>
      <c r="O11" s="93"/>
      <c r="P11" s="92"/>
      <c r="Q11" s="93"/>
      <c r="R11" s="92"/>
      <c r="S11" s="93"/>
      <c r="T11" s="92"/>
      <c r="U11" s="93"/>
      <c r="V11" s="92"/>
      <c r="W11" s="93"/>
      <c r="X11" s="92"/>
      <c r="Y11" s="93"/>
      <c r="Z11" s="92"/>
      <c r="AA11" s="93"/>
      <c r="AB11" s="92"/>
      <c r="AC11" s="93"/>
      <c r="AD11" s="92"/>
      <c r="AE11" s="93"/>
      <c r="AF11" s="92"/>
      <c r="AG11" s="93"/>
      <c r="AH11" s="92"/>
      <c r="AI11" s="94"/>
      <c r="AJ11" s="78"/>
    </row>
    <row r="12" spans="1:36" ht="14.25">
      <c r="A12" s="27">
        <v>2</v>
      </c>
      <c r="B12" s="62"/>
      <c r="C12" s="62"/>
      <c r="D12" s="63"/>
      <c r="E12" s="12">
        <f>IF(D12=0,"",E9)</f>
      </c>
      <c r="F12" s="13">
        <f aca="true" t="shared" si="1" ref="F12:F30">IF(E12="",0,DATEDIF(D12,E12,"m"))</f>
        <v>0</v>
      </c>
      <c r="G12" s="14">
        <f t="shared" si="0"/>
        <v>0</v>
      </c>
      <c r="H12" s="92"/>
      <c r="I12" s="93"/>
      <c r="J12" s="92"/>
      <c r="K12" s="93"/>
      <c r="L12" s="95"/>
      <c r="M12" s="96"/>
      <c r="N12" s="97"/>
      <c r="O12" s="96"/>
      <c r="P12" s="97"/>
      <c r="Q12" s="96"/>
      <c r="R12" s="97"/>
      <c r="S12" s="96"/>
      <c r="T12" s="97"/>
      <c r="U12" s="96"/>
      <c r="V12" s="97"/>
      <c r="W12" s="96"/>
      <c r="X12" s="97"/>
      <c r="Y12" s="96"/>
      <c r="Z12" s="97"/>
      <c r="AA12" s="96"/>
      <c r="AB12" s="97"/>
      <c r="AC12" s="96"/>
      <c r="AD12" s="97"/>
      <c r="AE12" s="96"/>
      <c r="AF12" s="97"/>
      <c r="AG12" s="96"/>
      <c r="AH12" s="97"/>
      <c r="AI12" s="98"/>
      <c r="AJ12" s="78"/>
    </row>
    <row r="13" spans="1:36" ht="14.25">
      <c r="A13" s="27">
        <v>3</v>
      </c>
      <c r="B13" s="62"/>
      <c r="C13" s="62"/>
      <c r="D13" s="63"/>
      <c r="E13" s="12">
        <f>IF(D13=0,"",E9)</f>
      </c>
      <c r="F13" s="13">
        <f t="shared" si="1"/>
        <v>0</v>
      </c>
      <c r="G13" s="14">
        <f t="shared" si="0"/>
        <v>0</v>
      </c>
      <c r="H13" s="92"/>
      <c r="I13" s="93"/>
      <c r="J13" s="95"/>
      <c r="K13" s="99"/>
      <c r="L13" s="95"/>
      <c r="M13" s="96"/>
      <c r="N13" s="95"/>
      <c r="O13" s="100"/>
      <c r="P13" s="101"/>
      <c r="Q13" s="100"/>
      <c r="R13" s="101"/>
      <c r="S13" s="100"/>
      <c r="T13" s="101"/>
      <c r="U13" s="102"/>
      <c r="V13" s="103"/>
      <c r="W13" s="102"/>
      <c r="X13" s="92"/>
      <c r="Y13" s="93"/>
      <c r="Z13" s="101"/>
      <c r="AA13" s="100"/>
      <c r="AB13" s="101"/>
      <c r="AC13" s="100"/>
      <c r="AD13" s="101"/>
      <c r="AE13" s="102"/>
      <c r="AF13" s="103"/>
      <c r="AG13" s="102"/>
      <c r="AH13" s="92"/>
      <c r="AI13" s="104"/>
      <c r="AJ13" s="78"/>
    </row>
    <row r="14" spans="1:36" ht="14.25">
      <c r="A14" s="27">
        <v>4</v>
      </c>
      <c r="B14" s="62"/>
      <c r="C14" s="62"/>
      <c r="D14" s="63"/>
      <c r="E14" s="12">
        <f>IF(D14=0,"",E9)</f>
      </c>
      <c r="F14" s="13">
        <f t="shared" si="1"/>
        <v>0</v>
      </c>
      <c r="G14" s="14">
        <f t="shared" si="0"/>
        <v>0</v>
      </c>
      <c r="H14" s="92"/>
      <c r="I14" s="93"/>
      <c r="J14" s="95"/>
      <c r="K14" s="99"/>
      <c r="L14" s="95"/>
      <c r="M14" s="96"/>
      <c r="N14" s="97"/>
      <c r="O14" s="96"/>
      <c r="P14" s="97"/>
      <c r="Q14" s="96"/>
      <c r="R14" s="97"/>
      <c r="S14" s="96"/>
      <c r="T14" s="97"/>
      <c r="U14" s="96"/>
      <c r="V14" s="97"/>
      <c r="W14" s="96"/>
      <c r="X14" s="97"/>
      <c r="Y14" s="96"/>
      <c r="Z14" s="97"/>
      <c r="AA14" s="96"/>
      <c r="AB14" s="97"/>
      <c r="AC14" s="96"/>
      <c r="AD14" s="97"/>
      <c r="AE14" s="96"/>
      <c r="AF14" s="97"/>
      <c r="AG14" s="96"/>
      <c r="AH14" s="97"/>
      <c r="AI14" s="98"/>
      <c r="AJ14" s="78"/>
    </row>
    <row r="15" spans="1:36" ht="14.25">
      <c r="A15" s="27">
        <v>5</v>
      </c>
      <c r="B15" s="62"/>
      <c r="C15" s="62"/>
      <c r="D15" s="63"/>
      <c r="E15" s="12">
        <f>IF(D15=0,"",E9)</f>
      </c>
      <c r="F15" s="13">
        <f t="shared" si="1"/>
        <v>0</v>
      </c>
      <c r="G15" s="14">
        <f t="shared" si="0"/>
        <v>0</v>
      </c>
      <c r="H15" s="92"/>
      <c r="I15" s="93"/>
      <c r="J15" s="95"/>
      <c r="K15" s="99"/>
      <c r="L15" s="95"/>
      <c r="M15" s="96"/>
      <c r="N15" s="95"/>
      <c r="O15" s="100"/>
      <c r="P15" s="101"/>
      <c r="Q15" s="105"/>
      <c r="R15" s="106"/>
      <c r="S15" s="100"/>
      <c r="T15" s="101"/>
      <c r="U15" s="102"/>
      <c r="V15" s="103"/>
      <c r="W15" s="102"/>
      <c r="X15" s="92"/>
      <c r="Y15" s="93"/>
      <c r="Z15" s="101"/>
      <c r="AA15" s="105"/>
      <c r="AB15" s="106"/>
      <c r="AC15" s="100"/>
      <c r="AD15" s="101"/>
      <c r="AE15" s="102"/>
      <c r="AF15" s="103"/>
      <c r="AG15" s="102"/>
      <c r="AH15" s="92"/>
      <c r="AI15" s="104"/>
      <c r="AJ15" s="78"/>
    </row>
    <row r="16" spans="1:36" ht="14.25">
      <c r="A16" s="27">
        <v>6</v>
      </c>
      <c r="B16" s="64"/>
      <c r="C16" s="62"/>
      <c r="D16" s="65"/>
      <c r="E16" s="12">
        <f>IF(D16=0,"",E9)</f>
      </c>
      <c r="F16" s="13">
        <f t="shared" si="1"/>
        <v>0</v>
      </c>
      <c r="G16" s="14">
        <f t="shared" si="0"/>
        <v>0</v>
      </c>
      <c r="H16" s="92"/>
      <c r="I16" s="93"/>
      <c r="J16" s="95"/>
      <c r="K16" s="99"/>
      <c r="L16" s="95"/>
      <c r="M16" s="96"/>
      <c r="N16" s="95"/>
      <c r="O16" s="100"/>
      <c r="P16" s="101"/>
      <c r="Q16" s="105"/>
      <c r="R16" s="106"/>
      <c r="S16" s="100"/>
      <c r="T16" s="101"/>
      <c r="U16" s="102"/>
      <c r="V16" s="103"/>
      <c r="W16" s="102"/>
      <c r="X16" s="92"/>
      <c r="Y16" s="93"/>
      <c r="Z16" s="101"/>
      <c r="AA16" s="105"/>
      <c r="AB16" s="106"/>
      <c r="AC16" s="100"/>
      <c r="AD16" s="101"/>
      <c r="AE16" s="102"/>
      <c r="AF16" s="103"/>
      <c r="AG16" s="102"/>
      <c r="AH16" s="92"/>
      <c r="AI16" s="104"/>
      <c r="AJ16" s="78"/>
    </row>
    <row r="17" spans="1:36" ht="14.25">
      <c r="A17" s="27">
        <v>7</v>
      </c>
      <c r="B17" s="62"/>
      <c r="C17" s="62"/>
      <c r="D17" s="63"/>
      <c r="E17" s="12">
        <f>IF(D17=0,"",E9)</f>
      </c>
      <c r="F17" s="13">
        <f t="shared" si="1"/>
        <v>0</v>
      </c>
      <c r="G17" s="14">
        <f t="shared" si="0"/>
        <v>0</v>
      </c>
      <c r="H17" s="92"/>
      <c r="I17" s="93"/>
      <c r="J17" s="95"/>
      <c r="K17" s="99"/>
      <c r="L17" s="95"/>
      <c r="M17" s="96"/>
      <c r="N17" s="95"/>
      <c r="O17" s="100"/>
      <c r="P17" s="101"/>
      <c r="Q17" s="105"/>
      <c r="R17" s="106"/>
      <c r="S17" s="100"/>
      <c r="T17" s="101"/>
      <c r="U17" s="102"/>
      <c r="V17" s="103"/>
      <c r="W17" s="102"/>
      <c r="X17" s="92"/>
      <c r="Y17" s="93"/>
      <c r="Z17" s="101"/>
      <c r="AA17" s="105"/>
      <c r="AB17" s="106"/>
      <c r="AC17" s="100"/>
      <c r="AD17" s="101"/>
      <c r="AE17" s="102"/>
      <c r="AF17" s="103"/>
      <c r="AG17" s="102"/>
      <c r="AH17" s="92"/>
      <c r="AI17" s="104"/>
      <c r="AJ17" s="78"/>
    </row>
    <row r="18" spans="1:36" ht="14.25">
      <c r="A18" s="27">
        <v>8</v>
      </c>
      <c r="B18" s="64"/>
      <c r="C18" s="62"/>
      <c r="D18" s="63"/>
      <c r="E18" s="12">
        <f>IF(D18=0,"",E9)</f>
      </c>
      <c r="F18" s="13">
        <f t="shared" si="1"/>
        <v>0</v>
      </c>
      <c r="G18" s="14">
        <f t="shared" si="0"/>
        <v>0</v>
      </c>
      <c r="H18" s="92"/>
      <c r="I18" s="93"/>
      <c r="J18" s="95"/>
      <c r="K18" s="99"/>
      <c r="L18" s="95"/>
      <c r="M18" s="99"/>
      <c r="N18" s="95"/>
      <c r="O18" s="99"/>
      <c r="P18" s="95"/>
      <c r="Q18" s="99"/>
      <c r="R18" s="95"/>
      <c r="S18" s="99"/>
      <c r="T18" s="95"/>
      <c r="U18" s="99"/>
      <c r="V18" s="95"/>
      <c r="W18" s="99"/>
      <c r="X18" s="92"/>
      <c r="Y18" s="93"/>
      <c r="Z18" s="95"/>
      <c r="AA18" s="99"/>
      <c r="AB18" s="95"/>
      <c r="AC18" s="99"/>
      <c r="AD18" s="95"/>
      <c r="AE18" s="99"/>
      <c r="AF18" s="95"/>
      <c r="AG18" s="99"/>
      <c r="AH18" s="92"/>
      <c r="AI18" s="104"/>
      <c r="AJ18" s="78"/>
    </row>
    <row r="19" spans="1:36" ht="14.25">
      <c r="A19" s="27">
        <v>9</v>
      </c>
      <c r="B19" s="64"/>
      <c r="C19" s="64"/>
      <c r="D19" s="65"/>
      <c r="E19" s="12">
        <f>IF(D19=0,"",E9)</f>
      </c>
      <c r="F19" s="13">
        <f t="shared" si="1"/>
        <v>0</v>
      </c>
      <c r="G19" s="14">
        <f>IF(F19=0,0,IF(F19&lt;18,1.5,1))</f>
        <v>0</v>
      </c>
      <c r="H19" s="92"/>
      <c r="I19" s="93"/>
      <c r="J19" s="95"/>
      <c r="K19" s="99"/>
      <c r="L19" s="95"/>
      <c r="M19" s="96"/>
      <c r="N19" s="95"/>
      <c r="O19" s="100"/>
      <c r="P19" s="101"/>
      <c r="Q19" s="105"/>
      <c r="R19" s="106"/>
      <c r="S19" s="100"/>
      <c r="T19" s="101"/>
      <c r="U19" s="102"/>
      <c r="V19" s="103"/>
      <c r="W19" s="102"/>
      <c r="X19" s="92"/>
      <c r="Y19" s="93"/>
      <c r="Z19" s="101"/>
      <c r="AA19" s="105"/>
      <c r="AB19" s="106"/>
      <c r="AC19" s="100"/>
      <c r="AD19" s="101"/>
      <c r="AE19" s="102"/>
      <c r="AF19" s="103"/>
      <c r="AG19" s="102"/>
      <c r="AH19" s="92"/>
      <c r="AI19" s="104"/>
      <c r="AJ19" s="78"/>
    </row>
    <row r="20" spans="1:36" ht="14.25">
      <c r="A20" s="27">
        <v>10</v>
      </c>
      <c r="B20" s="64"/>
      <c r="C20" s="62"/>
      <c r="D20" s="65"/>
      <c r="E20" s="12">
        <f>IF(D20=0,"",E9)</f>
      </c>
      <c r="F20" s="13">
        <f>IF(E20="",0,DATEDIF(D20,E20,"m"))</f>
        <v>0</v>
      </c>
      <c r="G20" s="14">
        <f aca="true" t="shared" si="2" ref="G20:G30">IF(F20=0,0,IF(F20&lt;18,1.5,1))</f>
        <v>0</v>
      </c>
      <c r="H20" s="92"/>
      <c r="I20" s="93"/>
      <c r="J20" s="95"/>
      <c r="K20" s="99"/>
      <c r="L20" s="95"/>
      <c r="M20" s="96"/>
      <c r="N20" s="95"/>
      <c r="O20" s="100"/>
      <c r="P20" s="101"/>
      <c r="Q20" s="105"/>
      <c r="R20" s="106"/>
      <c r="S20" s="100"/>
      <c r="T20" s="101"/>
      <c r="U20" s="102"/>
      <c r="V20" s="103"/>
      <c r="W20" s="102"/>
      <c r="X20" s="92"/>
      <c r="Y20" s="93"/>
      <c r="Z20" s="101"/>
      <c r="AA20" s="105"/>
      <c r="AB20" s="106"/>
      <c r="AC20" s="100"/>
      <c r="AD20" s="101"/>
      <c r="AE20" s="102"/>
      <c r="AF20" s="103"/>
      <c r="AG20" s="102"/>
      <c r="AH20" s="92"/>
      <c r="AI20" s="104"/>
      <c r="AJ20" s="78"/>
    </row>
    <row r="21" spans="1:36" ht="14.25">
      <c r="A21" s="27">
        <v>11</v>
      </c>
      <c r="B21" s="64"/>
      <c r="C21" s="64"/>
      <c r="D21" s="63"/>
      <c r="E21" s="12">
        <f>IF(D21=0,"",E9)</f>
      </c>
      <c r="F21" s="13">
        <f t="shared" si="1"/>
        <v>0</v>
      </c>
      <c r="G21" s="14">
        <f t="shared" si="2"/>
        <v>0</v>
      </c>
      <c r="H21" s="92"/>
      <c r="I21" s="93"/>
      <c r="J21" s="95"/>
      <c r="K21" s="99"/>
      <c r="L21" s="95"/>
      <c r="M21" s="96"/>
      <c r="N21" s="95"/>
      <c r="O21" s="100"/>
      <c r="P21" s="101"/>
      <c r="Q21" s="105"/>
      <c r="R21" s="106"/>
      <c r="S21" s="100"/>
      <c r="T21" s="101"/>
      <c r="U21" s="102"/>
      <c r="V21" s="103"/>
      <c r="W21" s="102"/>
      <c r="X21" s="92"/>
      <c r="Y21" s="93"/>
      <c r="Z21" s="101"/>
      <c r="AA21" s="105"/>
      <c r="AB21" s="106"/>
      <c r="AC21" s="100"/>
      <c r="AD21" s="101"/>
      <c r="AE21" s="102"/>
      <c r="AF21" s="103"/>
      <c r="AG21" s="102"/>
      <c r="AH21" s="92"/>
      <c r="AI21" s="104"/>
      <c r="AJ21" s="78"/>
    </row>
    <row r="22" spans="1:36" ht="14.25">
      <c r="A22" s="27">
        <v>12</v>
      </c>
      <c r="B22" s="64"/>
      <c r="C22" s="62"/>
      <c r="D22" s="63"/>
      <c r="E22" s="12">
        <f>IF(D22=0,"",E9)</f>
      </c>
      <c r="F22" s="13">
        <f t="shared" si="1"/>
        <v>0</v>
      </c>
      <c r="G22" s="14">
        <f t="shared" si="2"/>
        <v>0</v>
      </c>
      <c r="H22" s="107"/>
      <c r="I22" s="108"/>
      <c r="J22" s="109"/>
      <c r="K22" s="110"/>
      <c r="L22" s="109"/>
      <c r="M22" s="111"/>
      <c r="N22" s="109"/>
      <c r="O22" s="112"/>
      <c r="P22" s="101"/>
      <c r="Q22" s="105"/>
      <c r="R22" s="106"/>
      <c r="S22" s="100"/>
      <c r="T22" s="101"/>
      <c r="U22" s="102"/>
      <c r="V22" s="103"/>
      <c r="W22" s="102"/>
      <c r="X22" s="92"/>
      <c r="Y22" s="93"/>
      <c r="Z22" s="101"/>
      <c r="AA22" s="105"/>
      <c r="AB22" s="106"/>
      <c r="AC22" s="100"/>
      <c r="AD22" s="101"/>
      <c r="AE22" s="102"/>
      <c r="AF22" s="103"/>
      <c r="AG22" s="102"/>
      <c r="AH22" s="92"/>
      <c r="AI22" s="104"/>
      <c r="AJ22" s="78"/>
    </row>
    <row r="23" spans="1:36" ht="14.25">
      <c r="A23" s="27">
        <v>13</v>
      </c>
      <c r="B23" s="64"/>
      <c r="C23" s="62"/>
      <c r="D23" s="63"/>
      <c r="E23" s="12">
        <f>IF(D23=0,"",E9)</f>
      </c>
      <c r="F23" s="13">
        <f t="shared" si="1"/>
        <v>0</v>
      </c>
      <c r="G23" s="14">
        <f t="shared" si="2"/>
        <v>0</v>
      </c>
      <c r="H23" s="92"/>
      <c r="I23" s="93"/>
      <c r="J23" s="95"/>
      <c r="K23" s="99"/>
      <c r="L23" s="95"/>
      <c r="M23" s="96"/>
      <c r="N23" s="95"/>
      <c r="O23" s="100"/>
      <c r="P23" s="101"/>
      <c r="Q23" s="105"/>
      <c r="R23" s="106"/>
      <c r="S23" s="100"/>
      <c r="T23" s="101"/>
      <c r="U23" s="102"/>
      <c r="V23" s="103"/>
      <c r="W23" s="102"/>
      <c r="X23" s="92"/>
      <c r="Y23" s="93"/>
      <c r="Z23" s="101"/>
      <c r="AA23" s="105"/>
      <c r="AB23" s="106"/>
      <c r="AC23" s="100"/>
      <c r="AD23" s="101"/>
      <c r="AE23" s="102"/>
      <c r="AF23" s="103"/>
      <c r="AG23" s="102"/>
      <c r="AH23" s="92"/>
      <c r="AI23" s="104"/>
      <c r="AJ23" s="78"/>
    </row>
    <row r="24" spans="1:36" ht="14.25">
      <c r="A24" s="27">
        <v>14</v>
      </c>
      <c r="B24" s="62"/>
      <c r="C24" s="62"/>
      <c r="D24" s="63"/>
      <c r="E24" s="12">
        <f>IF(D24=0,"",E9)</f>
      </c>
      <c r="F24" s="13">
        <f t="shared" si="1"/>
        <v>0</v>
      </c>
      <c r="G24" s="14">
        <f t="shared" si="2"/>
        <v>0</v>
      </c>
      <c r="H24" s="92"/>
      <c r="I24" s="93"/>
      <c r="J24" s="95"/>
      <c r="K24" s="99"/>
      <c r="L24" s="95"/>
      <c r="M24" s="96"/>
      <c r="N24" s="95"/>
      <c r="O24" s="100"/>
      <c r="P24" s="101"/>
      <c r="Q24" s="105"/>
      <c r="R24" s="106"/>
      <c r="S24" s="100"/>
      <c r="T24" s="101"/>
      <c r="U24" s="102"/>
      <c r="V24" s="103"/>
      <c r="W24" s="102"/>
      <c r="X24" s="92"/>
      <c r="Y24" s="93"/>
      <c r="Z24" s="101"/>
      <c r="AA24" s="105"/>
      <c r="AB24" s="106"/>
      <c r="AC24" s="100"/>
      <c r="AD24" s="101"/>
      <c r="AE24" s="102"/>
      <c r="AF24" s="103"/>
      <c r="AG24" s="102"/>
      <c r="AH24" s="92"/>
      <c r="AI24" s="104"/>
      <c r="AJ24" s="78"/>
    </row>
    <row r="25" spans="1:36" ht="14.25">
      <c r="A25" s="27">
        <v>15</v>
      </c>
      <c r="B25" s="64"/>
      <c r="C25" s="62"/>
      <c r="D25" s="63"/>
      <c r="E25" s="12">
        <f>IF(D25=0,"",E9)</f>
      </c>
      <c r="F25" s="13">
        <f t="shared" si="1"/>
        <v>0</v>
      </c>
      <c r="G25" s="14">
        <f t="shared" si="2"/>
        <v>0</v>
      </c>
      <c r="H25" s="92"/>
      <c r="I25" s="93"/>
      <c r="J25" s="95"/>
      <c r="K25" s="99"/>
      <c r="L25" s="95"/>
      <c r="M25" s="96"/>
      <c r="N25" s="95"/>
      <c r="O25" s="100"/>
      <c r="P25" s="101"/>
      <c r="Q25" s="105"/>
      <c r="R25" s="106"/>
      <c r="S25" s="100"/>
      <c r="T25" s="101"/>
      <c r="U25" s="102"/>
      <c r="V25" s="103"/>
      <c r="W25" s="102"/>
      <c r="X25" s="92"/>
      <c r="Y25" s="93"/>
      <c r="Z25" s="101"/>
      <c r="AA25" s="105"/>
      <c r="AB25" s="106"/>
      <c r="AC25" s="100"/>
      <c r="AD25" s="101"/>
      <c r="AE25" s="102"/>
      <c r="AF25" s="103"/>
      <c r="AG25" s="102"/>
      <c r="AH25" s="92"/>
      <c r="AI25" s="104"/>
      <c r="AJ25" s="78"/>
    </row>
    <row r="26" spans="1:36" ht="14.25">
      <c r="A26" s="27">
        <v>16</v>
      </c>
      <c r="B26" s="62"/>
      <c r="C26" s="62"/>
      <c r="D26" s="63"/>
      <c r="E26" s="12">
        <f>IF(D26=0,"",E9)</f>
      </c>
      <c r="F26" s="13">
        <f t="shared" si="1"/>
        <v>0</v>
      </c>
      <c r="G26" s="14">
        <f t="shared" si="2"/>
        <v>0</v>
      </c>
      <c r="H26" s="92"/>
      <c r="I26" s="93"/>
      <c r="J26" s="95"/>
      <c r="K26" s="99"/>
      <c r="L26" s="95"/>
      <c r="M26" s="96"/>
      <c r="N26" s="95"/>
      <c r="O26" s="100"/>
      <c r="P26" s="101"/>
      <c r="Q26" s="105"/>
      <c r="R26" s="106"/>
      <c r="S26" s="100"/>
      <c r="T26" s="101"/>
      <c r="U26" s="102"/>
      <c r="V26" s="103"/>
      <c r="W26" s="102"/>
      <c r="X26" s="92"/>
      <c r="Y26" s="93"/>
      <c r="Z26" s="101"/>
      <c r="AA26" s="105"/>
      <c r="AB26" s="106"/>
      <c r="AC26" s="100"/>
      <c r="AD26" s="101"/>
      <c r="AE26" s="102"/>
      <c r="AF26" s="103"/>
      <c r="AG26" s="102"/>
      <c r="AH26" s="92"/>
      <c r="AI26" s="104"/>
      <c r="AJ26" s="78"/>
    </row>
    <row r="27" spans="1:36" ht="14.25">
      <c r="A27" s="27">
        <v>17</v>
      </c>
      <c r="B27" s="62"/>
      <c r="C27" s="62"/>
      <c r="D27" s="63"/>
      <c r="E27" s="12">
        <f>IF(D27=0,"",E9)</f>
      </c>
      <c r="F27" s="13">
        <f t="shared" si="1"/>
        <v>0</v>
      </c>
      <c r="G27" s="14">
        <f t="shared" si="2"/>
        <v>0</v>
      </c>
      <c r="H27" s="92"/>
      <c r="I27" s="93"/>
      <c r="J27" s="95"/>
      <c r="K27" s="99"/>
      <c r="L27" s="95"/>
      <c r="M27" s="96"/>
      <c r="N27" s="95"/>
      <c r="O27" s="100"/>
      <c r="P27" s="101"/>
      <c r="Q27" s="105"/>
      <c r="R27" s="106"/>
      <c r="S27" s="100"/>
      <c r="T27" s="101"/>
      <c r="U27" s="102"/>
      <c r="V27" s="103"/>
      <c r="W27" s="102"/>
      <c r="X27" s="92"/>
      <c r="Y27" s="93"/>
      <c r="Z27" s="101"/>
      <c r="AA27" s="105"/>
      <c r="AB27" s="106"/>
      <c r="AC27" s="100"/>
      <c r="AD27" s="101"/>
      <c r="AE27" s="102"/>
      <c r="AF27" s="103"/>
      <c r="AG27" s="102"/>
      <c r="AH27" s="92"/>
      <c r="AI27" s="104"/>
      <c r="AJ27" s="78"/>
    </row>
    <row r="28" spans="1:36" ht="14.25">
      <c r="A28" s="27">
        <v>18</v>
      </c>
      <c r="B28" s="64"/>
      <c r="C28" s="62"/>
      <c r="D28" s="63"/>
      <c r="E28" s="12">
        <f>IF(D28=0,"",E9)</f>
      </c>
      <c r="F28" s="13">
        <f t="shared" si="1"/>
        <v>0</v>
      </c>
      <c r="G28" s="14">
        <f t="shared" si="2"/>
        <v>0</v>
      </c>
      <c r="H28" s="92"/>
      <c r="I28" s="93"/>
      <c r="J28" s="95"/>
      <c r="K28" s="99"/>
      <c r="L28" s="95"/>
      <c r="M28" s="96"/>
      <c r="N28" s="95"/>
      <c r="O28" s="100"/>
      <c r="P28" s="101"/>
      <c r="Q28" s="105"/>
      <c r="R28" s="106"/>
      <c r="S28" s="100"/>
      <c r="T28" s="101"/>
      <c r="U28" s="102"/>
      <c r="V28" s="103"/>
      <c r="W28" s="102"/>
      <c r="X28" s="92"/>
      <c r="Y28" s="93"/>
      <c r="Z28" s="101"/>
      <c r="AA28" s="105"/>
      <c r="AB28" s="106"/>
      <c r="AC28" s="100"/>
      <c r="AD28" s="101"/>
      <c r="AE28" s="102"/>
      <c r="AF28" s="103"/>
      <c r="AG28" s="102"/>
      <c r="AH28" s="92"/>
      <c r="AI28" s="104"/>
      <c r="AJ28" s="78"/>
    </row>
    <row r="29" spans="1:36" ht="14.25">
      <c r="A29" s="27">
        <v>19</v>
      </c>
      <c r="B29" s="62"/>
      <c r="C29" s="62"/>
      <c r="D29" s="63"/>
      <c r="E29" s="12">
        <f>IF(D29=0,"",E9)</f>
      </c>
      <c r="F29" s="13">
        <f t="shared" si="1"/>
        <v>0</v>
      </c>
      <c r="G29" s="14">
        <f t="shared" si="2"/>
        <v>0</v>
      </c>
      <c r="H29" s="92"/>
      <c r="I29" s="93"/>
      <c r="J29" s="95"/>
      <c r="K29" s="99"/>
      <c r="L29" s="95"/>
      <c r="M29" s="96"/>
      <c r="N29" s="95"/>
      <c r="O29" s="100"/>
      <c r="P29" s="101"/>
      <c r="Q29" s="105"/>
      <c r="R29" s="106"/>
      <c r="S29" s="100"/>
      <c r="T29" s="101"/>
      <c r="U29" s="102"/>
      <c r="V29" s="103"/>
      <c r="W29" s="102"/>
      <c r="X29" s="92"/>
      <c r="Y29" s="93"/>
      <c r="Z29" s="101"/>
      <c r="AA29" s="105"/>
      <c r="AB29" s="106"/>
      <c r="AC29" s="100"/>
      <c r="AD29" s="101"/>
      <c r="AE29" s="102"/>
      <c r="AF29" s="103"/>
      <c r="AG29" s="102"/>
      <c r="AH29" s="92"/>
      <c r="AI29" s="104"/>
      <c r="AJ29" s="78"/>
    </row>
    <row r="30" spans="1:36" ht="15" thickBot="1">
      <c r="A30" s="27">
        <v>20</v>
      </c>
      <c r="B30" s="64"/>
      <c r="C30" s="62"/>
      <c r="D30" s="63"/>
      <c r="E30" s="12">
        <f>IF(D30=0,"",E9)</f>
      </c>
      <c r="F30" s="13">
        <f t="shared" si="1"/>
        <v>0</v>
      </c>
      <c r="G30" s="14">
        <f t="shared" si="2"/>
        <v>0</v>
      </c>
      <c r="H30" s="113"/>
      <c r="I30" s="114"/>
      <c r="J30" s="115"/>
      <c r="K30" s="116"/>
      <c r="L30" s="115"/>
      <c r="M30" s="117"/>
      <c r="N30" s="115"/>
      <c r="O30" s="118"/>
      <c r="P30" s="119"/>
      <c r="Q30" s="120"/>
      <c r="R30" s="121"/>
      <c r="S30" s="118"/>
      <c r="T30" s="119"/>
      <c r="U30" s="122"/>
      <c r="V30" s="123"/>
      <c r="W30" s="122"/>
      <c r="X30" s="113"/>
      <c r="Y30" s="114"/>
      <c r="Z30" s="119"/>
      <c r="AA30" s="120"/>
      <c r="AB30" s="121"/>
      <c r="AC30" s="118"/>
      <c r="AD30" s="119"/>
      <c r="AE30" s="122"/>
      <c r="AF30" s="123"/>
      <c r="AG30" s="122"/>
      <c r="AH30" s="113"/>
      <c r="AI30" s="124"/>
      <c r="AJ30" s="78"/>
    </row>
    <row r="31" spans="1:36" ht="15">
      <c r="A31" s="157" t="s">
        <v>0</v>
      </c>
      <c r="B31" s="158"/>
      <c r="C31" s="158"/>
      <c r="D31" s="159"/>
      <c r="E31" s="15"/>
      <c r="F31" s="16"/>
      <c r="G31" s="16">
        <f>SUM(G11:G30)</f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173"/>
      <c r="AF31" s="173"/>
      <c r="AG31" s="173"/>
      <c r="AH31" s="173"/>
      <c r="AI31" s="174"/>
      <c r="AJ31" s="80"/>
    </row>
    <row r="32" spans="1:31" s="36" customFormat="1" ht="12" customHeight="1">
      <c r="A32" s="29"/>
      <c r="B32" s="29"/>
      <c r="C32" s="29"/>
      <c r="D32" s="29"/>
      <c r="E32" s="29"/>
      <c r="F32" s="30"/>
      <c r="G32" s="30"/>
      <c r="H32" s="31"/>
      <c r="I32" s="31"/>
      <c r="J32" s="30"/>
      <c r="K32" s="30"/>
      <c r="L32" s="30"/>
      <c r="M32" s="32"/>
      <c r="N32" s="30"/>
      <c r="O32" s="33"/>
      <c r="P32" s="33"/>
      <c r="Q32" s="34"/>
      <c r="R32" s="34"/>
      <c r="S32" s="33"/>
      <c r="T32" s="33"/>
      <c r="U32" s="2"/>
      <c r="V32" s="2"/>
      <c r="W32" s="2"/>
      <c r="X32" s="31"/>
      <c r="Y32" s="31"/>
      <c r="Z32" s="31"/>
      <c r="AA32" s="31"/>
      <c r="AB32" s="31"/>
      <c r="AC32" s="31"/>
      <c r="AD32" s="31"/>
      <c r="AE32" s="35"/>
    </row>
    <row r="33" spans="1:36" ht="15">
      <c r="A33" s="37"/>
      <c r="B33" s="38" t="s">
        <v>15</v>
      </c>
      <c r="C33" s="38"/>
      <c r="D33" s="38"/>
      <c r="E33" s="38"/>
      <c r="F33" s="39"/>
      <c r="G33" s="40"/>
      <c r="H33" s="149" t="s">
        <v>24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1"/>
      <c r="AE33" s="150"/>
      <c r="AF33" s="150"/>
      <c r="AG33" s="150"/>
      <c r="AH33" s="150"/>
      <c r="AI33" s="150"/>
      <c r="AJ33" s="41" t="s">
        <v>1</v>
      </c>
    </row>
    <row r="34" spans="1:41" s="36" customFormat="1" ht="15.75" thickBot="1">
      <c r="A34" s="42"/>
      <c r="B34" s="43" t="s">
        <v>8</v>
      </c>
      <c r="C34" s="44" t="s">
        <v>9</v>
      </c>
      <c r="D34" s="170" t="s">
        <v>10</v>
      </c>
      <c r="E34" s="170"/>
      <c r="F34" s="171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7"/>
      <c r="AG34" s="47"/>
      <c r="AH34" s="47"/>
      <c r="AI34" s="47"/>
      <c r="AJ34" s="11"/>
      <c r="AK34" s="18"/>
      <c r="AL34" s="18"/>
      <c r="AM34" s="18"/>
      <c r="AN34" s="18"/>
      <c r="AO34" s="18"/>
    </row>
    <row r="35" spans="1:36" ht="14.25">
      <c r="A35" s="48">
        <v>1</v>
      </c>
      <c r="B35" s="66"/>
      <c r="C35" s="67"/>
      <c r="D35" s="156"/>
      <c r="E35" s="156"/>
      <c r="F35" s="172"/>
      <c r="G35" s="71"/>
      <c r="H35" s="125"/>
      <c r="I35" s="126"/>
      <c r="J35" s="127"/>
      <c r="K35" s="126"/>
      <c r="L35" s="127"/>
      <c r="M35" s="126"/>
      <c r="N35" s="127"/>
      <c r="O35" s="126"/>
      <c r="P35" s="127"/>
      <c r="Q35" s="126"/>
      <c r="R35" s="127"/>
      <c r="S35" s="126"/>
      <c r="T35" s="127"/>
      <c r="U35" s="126"/>
      <c r="V35" s="127"/>
      <c r="W35" s="126"/>
      <c r="X35" s="127"/>
      <c r="Y35" s="126"/>
      <c r="Z35" s="127"/>
      <c r="AA35" s="126"/>
      <c r="AB35" s="127"/>
      <c r="AC35" s="128"/>
      <c r="AD35" s="127"/>
      <c r="AE35" s="129"/>
      <c r="AF35" s="130"/>
      <c r="AG35" s="129"/>
      <c r="AH35" s="130"/>
      <c r="AI35" s="131"/>
      <c r="AJ35" s="79"/>
    </row>
    <row r="36" spans="1:36" ht="14.25">
      <c r="A36" s="49">
        <v>2</v>
      </c>
      <c r="B36" s="68"/>
      <c r="C36" s="67"/>
      <c r="D36" s="156"/>
      <c r="E36" s="156"/>
      <c r="F36" s="156"/>
      <c r="G36" s="71"/>
      <c r="H36" s="132"/>
      <c r="I36" s="133"/>
      <c r="J36" s="132"/>
      <c r="K36" s="133"/>
      <c r="L36" s="132"/>
      <c r="M36" s="133"/>
      <c r="N36" s="132"/>
      <c r="O36" s="133"/>
      <c r="P36" s="132"/>
      <c r="Q36" s="133"/>
      <c r="R36" s="132"/>
      <c r="S36" s="133"/>
      <c r="T36" s="132"/>
      <c r="U36" s="133"/>
      <c r="V36" s="132"/>
      <c r="W36" s="133"/>
      <c r="X36" s="132"/>
      <c r="Y36" s="133"/>
      <c r="Z36" s="132"/>
      <c r="AA36" s="133"/>
      <c r="AB36" s="132"/>
      <c r="AC36" s="134"/>
      <c r="AD36" s="132"/>
      <c r="AE36" s="135"/>
      <c r="AF36" s="136"/>
      <c r="AG36" s="135"/>
      <c r="AH36" s="136"/>
      <c r="AI36" s="137"/>
      <c r="AJ36" s="79"/>
    </row>
    <row r="37" spans="1:36" ht="14.25">
      <c r="A37" s="49">
        <v>3</v>
      </c>
      <c r="B37" s="68"/>
      <c r="C37" s="67"/>
      <c r="D37" s="156"/>
      <c r="E37" s="156"/>
      <c r="F37" s="156"/>
      <c r="G37" s="71"/>
      <c r="H37" s="132"/>
      <c r="I37" s="133"/>
      <c r="J37" s="132"/>
      <c r="K37" s="133"/>
      <c r="L37" s="132"/>
      <c r="M37" s="133"/>
      <c r="N37" s="132"/>
      <c r="O37" s="133"/>
      <c r="P37" s="132"/>
      <c r="Q37" s="133"/>
      <c r="R37" s="132"/>
      <c r="S37" s="133"/>
      <c r="T37" s="132"/>
      <c r="U37" s="133"/>
      <c r="V37" s="132"/>
      <c r="W37" s="133"/>
      <c r="X37" s="132"/>
      <c r="Y37" s="133"/>
      <c r="Z37" s="132"/>
      <c r="AA37" s="133"/>
      <c r="AB37" s="132"/>
      <c r="AC37" s="134"/>
      <c r="AD37" s="132"/>
      <c r="AE37" s="135"/>
      <c r="AF37" s="136"/>
      <c r="AG37" s="135"/>
      <c r="AH37" s="136"/>
      <c r="AI37" s="137"/>
      <c r="AJ37" s="79"/>
    </row>
    <row r="38" spans="1:36" ht="14.25">
      <c r="A38" s="49">
        <v>4</v>
      </c>
      <c r="B38" s="68"/>
      <c r="C38" s="67"/>
      <c r="D38" s="156"/>
      <c r="E38" s="156"/>
      <c r="F38" s="156"/>
      <c r="G38" s="71"/>
      <c r="H38" s="138"/>
      <c r="I38" s="139"/>
      <c r="J38" s="138"/>
      <c r="K38" s="139"/>
      <c r="L38" s="138"/>
      <c r="M38" s="139"/>
      <c r="N38" s="138"/>
      <c r="O38" s="139"/>
      <c r="P38" s="101"/>
      <c r="Q38" s="105"/>
      <c r="R38" s="106"/>
      <c r="S38" s="105"/>
      <c r="T38" s="106"/>
      <c r="U38" s="105"/>
      <c r="V38" s="106"/>
      <c r="W38" s="105"/>
      <c r="X38" s="106"/>
      <c r="Y38" s="105"/>
      <c r="Z38" s="106"/>
      <c r="AA38" s="105"/>
      <c r="AB38" s="106"/>
      <c r="AC38" s="134"/>
      <c r="AD38" s="132"/>
      <c r="AE38" s="135"/>
      <c r="AF38" s="136"/>
      <c r="AG38" s="135"/>
      <c r="AH38" s="136"/>
      <c r="AI38" s="137"/>
      <c r="AJ38" s="79"/>
    </row>
    <row r="39" spans="1:36" ht="14.25">
      <c r="A39" s="49">
        <v>5</v>
      </c>
      <c r="B39" s="68"/>
      <c r="C39" s="67"/>
      <c r="D39" s="156"/>
      <c r="E39" s="156"/>
      <c r="F39" s="156"/>
      <c r="G39" s="71"/>
      <c r="H39" s="138"/>
      <c r="I39" s="139"/>
      <c r="J39" s="138"/>
      <c r="K39" s="139"/>
      <c r="L39" s="138"/>
      <c r="M39" s="139"/>
      <c r="N39" s="138"/>
      <c r="O39" s="139"/>
      <c r="P39" s="138"/>
      <c r="Q39" s="139"/>
      <c r="R39" s="138"/>
      <c r="S39" s="100"/>
      <c r="T39" s="101"/>
      <c r="U39" s="100"/>
      <c r="V39" s="101"/>
      <c r="W39" s="100"/>
      <c r="X39" s="101"/>
      <c r="Y39" s="100"/>
      <c r="Z39" s="101"/>
      <c r="AA39" s="100"/>
      <c r="AB39" s="101"/>
      <c r="AC39" s="140"/>
      <c r="AD39" s="132"/>
      <c r="AE39" s="135"/>
      <c r="AF39" s="136"/>
      <c r="AG39" s="135"/>
      <c r="AH39" s="136"/>
      <c r="AI39" s="137"/>
      <c r="AJ39" s="79"/>
    </row>
    <row r="40" spans="1:36" ht="15" thickBot="1">
      <c r="A40" s="49">
        <v>6</v>
      </c>
      <c r="B40" s="68"/>
      <c r="C40" s="67"/>
      <c r="D40" s="156"/>
      <c r="E40" s="156"/>
      <c r="F40" s="156"/>
      <c r="G40" s="71"/>
      <c r="H40" s="141"/>
      <c r="I40" s="142"/>
      <c r="J40" s="141"/>
      <c r="K40" s="142"/>
      <c r="L40" s="141"/>
      <c r="M40" s="142"/>
      <c r="N40" s="141"/>
      <c r="O40" s="142"/>
      <c r="P40" s="119"/>
      <c r="Q40" s="120"/>
      <c r="R40" s="121"/>
      <c r="S40" s="118"/>
      <c r="T40" s="119"/>
      <c r="U40" s="122"/>
      <c r="V40" s="123"/>
      <c r="W40" s="122"/>
      <c r="X40" s="143"/>
      <c r="Y40" s="144"/>
      <c r="Z40" s="143"/>
      <c r="AA40" s="144"/>
      <c r="AB40" s="143"/>
      <c r="AC40" s="145"/>
      <c r="AD40" s="143"/>
      <c r="AE40" s="146"/>
      <c r="AF40" s="147"/>
      <c r="AG40" s="146"/>
      <c r="AH40" s="147"/>
      <c r="AI40" s="148"/>
      <c r="AJ40" s="78"/>
    </row>
    <row r="41" spans="1:31" ht="6.7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33"/>
      <c r="Q41" s="34"/>
      <c r="R41" s="34"/>
      <c r="S41" s="33"/>
      <c r="T41" s="33"/>
      <c r="U41" s="2"/>
      <c r="V41" s="2"/>
      <c r="W41" s="2"/>
      <c r="X41" s="35"/>
      <c r="Y41" s="35"/>
      <c r="Z41" s="35"/>
      <c r="AA41" s="35"/>
      <c r="AB41" s="35"/>
      <c r="AC41" s="35"/>
      <c r="AD41" s="52"/>
      <c r="AE41" s="52"/>
    </row>
    <row r="42" spans="1:31" ht="15">
      <c r="A42" s="53" t="s">
        <v>5</v>
      </c>
      <c r="B42" s="53"/>
      <c r="C42" s="53"/>
      <c r="D42" s="54"/>
      <c r="E42" s="54"/>
      <c r="F42" s="51"/>
      <c r="G42" s="51"/>
      <c r="H42" s="55"/>
      <c r="I42" s="55"/>
      <c r="J42" s="51"/>
      <c r="K42" s="51"/>
      <c r="L42" s="51"/>
      <c r="M42" s="56"/>
      <c r="N42" s="51"/>
      <c r="O42" s="57"/>
      <c r="P42" s="33"/>
      <c r="Q42" s="2"/>
      <c r="R42" s="2"/>
      <c r="S42" s="33"/>
      <c r="T42" s="33"/>
      <c r="U42" s="2"/>
      <c r="V42" s="2"/>
      <c r="W42" s="2"/>
      <c r="X42" s="35"/>
      <c r="Y42" s="35"/>
      <c r="Z42" s="35"/>
      <c r="AA42" s="35"/>
      <c r="AB42" s="35"/>
      <c r="AC42" s="35"/>
      <c r="AD42" s="58"/>
      <c r="AE42" s="58"/>
    </row>
    <row r="43" spans="1:31" s="77" customFormat="1" ht="15">
      <c r="A43" s="72" t="s">
        <v>18</v>
      </c>
      <c r="B43" s="72"/>
      <c r="C43" s="73"/>
      <c r="D43" s="168"/>
      <c r="E43" s="168"/>
      <c r="F43" s="168"/>
      <c r="G43" s="74"/>
      <c r="H43" s="72"/>
      <c r="I43" s="72"/>
      <c r="J43" s="72"/>
      <c r="K43" s="72"/>
      <c r="L43" s="72"/>
      <c r="M43" s="72"/>
      <c r="N43" s="75"/>
      <c r="O43" s="72"/>
      <c r="P43" s="72"/>
      <c r="Q43" s="76"/>
      <c r="R43" s="76"/>
      <c r="S43" s="164"/>
      <c r="T43" s="164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72"/>
    </row>
    <row r="44" spans="1:36" ht="30" customHeight="1">
      <c r="A44" s="75" t="s">
        <v>19</v>
      </c>
      <c r="B44" s="75"/>
      <c r="C44" s="75"/>
      <c r="D44" s="168"/>
      <c r="E44" s="168"/>
      <c r="F44" s="168"/>
      <c r="G44" s="75"/>
      <c r="H44" s="164" t="s">
        <v>20</v>
      </c>
      <c r="I44" s="164"/>
      <c r="J44" s="164"/>
      <c r="K44" s="164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X44" s="73" t="s">
        <v>21</v>
      </c>
      <c r="Y44" s="73"/>
      <c r="Z44" s="73"/>
      <c r="AA44" s="73"/>
      <c r="AB44" s="73"/>
      <c r="AC44" s="163"/>
      <c r="AD44" s="163"/>
      <c r="AE44" s="163"/>
      <c r="AF44" s="163"/>
      <c r="AG44" s="163"/>
      <c r="AH44" s="163"/>
      <c r="AI44" s="163"/>
      <c r="AJ44" s="163"/>
    </row>
    <row r="45" spans="1:31" ht="12.75">
      <c r="A45" s="59"/>
      <c r="B45" s="59"/>
      <c r="C45" s="59"/>
      <c r="D45" s="3"/>
      <c r="E45" s="3"/>
      <c r="F45" s="8"/>
      <c r="G45" s="8"/>
      <c r="H45" s="4"/>
      <c r="I45" s="4"/>
      <c r="J45" s="5"/>
      <c r="K45" s="5"/>
      <c r="L45" s="6"/>
      <c r="M45" s="7"/>
      <c r="N45" s="60"/>
      <c r="O45" s="8"/>
      <c r="P45" s="8"/>
      <c r="Q45" s="8"/>
      <c r="R45" s="8"/>
      <c r="S45" s="8"/>
      <c r="T45" s="8"/>
      <c r="U45" s="61"/>
      <c r="V45" s="61"/>
      <c r="W45" s="61"/>
      <c r="X45" s="61"/>
      <c r="Y45" s="61"/>
      <c r="Z45" s="61"/>
      <c r="AA45" s="61"/>
      <c r="AB45" s="61"/>
      <c r="AC45" s="61"/>
      <c r="AD45" s="59"/>
      <c r="AE45" s="59"/>
    </row>
  </sheetData>
  <sheetProtection password="CE8E" sheet="1" formatCells="0" insertRows="0" selectLockedCells="1"/>
  <mergeCells count="29">
    <mergeCell ref="D35:F35"/>
    <mergeCell ref="AE31:AI31"/>
    <mergeCell ref="T1:U1"/>
    <mergeCell ref="A1:S1"/>
    <mergeCell ref="A3:C3"/>
    <mergeCell ref="D3:M3"/>
    <mergeCell ref="D4:M4"/>
    <mergeCell ref="D5:M5"/>
    <mergeCell ref="A4:C4"/>
    <mergeCell ref="P5:S5"/>
    <mergeCell ref="D44:F44"/>
    <mergeCell ref="D43:F43"/>
    <mergeCell ref="A6:S6"/>
    <mergeCell ref="D36:F36"/>
    <mergeCell ref="D37:F37"/>
    <mergeCell ref="D38:F38"/>
    <mergeCell ref="S43:T43"/>
    <mergeCell ref="D39:F39"/>
    <mergeCell ref="D34:F34"/>
    <mergeCell ref="D40:F40"/>
    <mergeCell ref="A31:D31"/>
    <mergeCell ref="T5:AI5"/>
    <mergeCell ref="H8:AI8"/>
    <mergeCell ref="AC44:AJ44"/>
    <mergeCell ref="H44:K44"/>
    <mergeCell ref="L44:V44"/>
    <mergeCell ref="U43:AD43"/>
    <mergeCell ref="A7:AI7"/>
    <mergeCell ref="A5:C5"/>
  </mergeCells>
  <printOptions/>
  <pageMargins left="0.7874015748031497" right="0.7874015748031497" top="0.984251968503937" bottom="0.1968503937007874" header="0.3937007874015748" footer="0.3937007874015748"/>
  <pageSetup horizontalDpi="600" verticalDpi="600" orientation="landscape" paperSize="9" scale="71" r:id="rId4"/>
  <headerFooter alignWithMargins="0">
    <oddHeader>&amp;CTASSINARI BERATUNGEN, TURGI
_____________________________&amp;RBeilage zu Bewilligungsantrag, Formular 3</oddHeader>
    <oddFooter>&amp;Cwww.tassinari.ch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Jugend und Berufsberatung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Jris Carducci</dc:creator>
  <cp:keywords/>
  <dc:description/>
  <cp:lastModifiedBy>Thomas Wunderlin</cp:lastModifiedBy>
  <cp:lastPrinted>2018-04-23T09:14:03Z</cp:lastPrinted>
  <dcterms:created xsi:type="dcterms:W3CDTF">2010-09-29T07:34:47Z</dcterms:created>
  <dcterms:modified xsi:type="dcterms:W3CDTF">2018-05-11T09:01:57Z</dcterms:modified>
  <cp:category/>
  <cp:version/>
  <cp:contentType/>
  <cp:contentStatus/>
</cp:coreProperties>
</file>